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125" windowHeight="1243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3"/>
</calcChain>
</file>

<file path=xl/sharedStrings.xml><?xml version="1.0" encoding="utf-8"?>
<sst xmlns="http://schemas.openxmlformats.org/spreadsheetml/2006/main" count="295" uniqueCount="191">
  <si>
    <t>Α/Α</t>
  </si>
  <si>
    <t>ΕΠΩΝΥΜΟ</t>
  </si>
  <si>
    <t>ΟΝΟΜΑ</t>
  </si>
  <si>
    <t>Α.Μ.</t>
  </si>
  <si>
    <t>ΩΡΕΣ</t>
  </si>
  <si>
    <t>2ο ΣΧΟΛΕΙΟ</t>
  </si>
  <si>
    <t>3ο ΣΧΟΛΕΙΟ</t>
  </si>
  <si>
    <t>ΠΑΝΑΓΙΩΤΑ</t>
  </si>
  <si>
    <t>ΟΡΓΑΝΙΚΑ</t>
  </si>
  <si>
    <t>ΑΝΔΡΕΑΣ</t>
  </si>
  <si>
    <t>ΚΩΝΣΤΑΝΤΙΝΟΣ</t>
  </si>
  <si>
    <t>ΠΑΝΑΓΙΩΤΗΣ</t>
  </si>
  <si>
    <t>ΓΕΩΡΓΙΑ</t>
  </si>
  <si>
    <t>ΕΛΕΝΗ</t>
  </si>
  <si>
    <t>ΒΑΣΙΛΕΙΟΣ</t>
  </si>
  <si>
    <t>ΙΩΑΝΝΑ</t>
  </si>
  <si>
    <t>ΙΩΑΝΝΗΣ</t>
  </si>
  <si>
    <t>ΑΓΓΕΛΙΚΗ</t>
  </si>
  <si>
    <t>ΜΑΡΙΝΑ</t>
  </si>
  <si>
    <t>ΚΩΝΣΤΑΝΤΙΝΑ</t>
  </si>
  <si>
    <t>1ο Δ.Σ. ΑΙΓΙΟΥ</t>
  </si>
  <si>
    <t>ΩΡΑΡΙΟ</t>
  </si>
  <si>
    <t>ΑΛΕΞΟΠΟΥΛΟΥ</t>
  </si>
  <si>
    <t>ΧΡΗΣΤΟΣ</t>
  </si>
  <si>
    <t>ΑΝΔΡΙΚΟΠΟΥΛΟΣ</t>
  </si>
  <si>
    <t>ΓΕΩΡΓΙΟΣ</t>
  </si>
  <si>
    <t>ΝΙΚΟΛΑΟΣ</t>
  </si>
  <si>
    <t>ΑΠΟΣΤΟΛΟΠΟΥΛΟΣ</t>
  </si>
  <si>
    <t>ΑΘΑΝΑΣΙΟΣ</t>
  </si>
  <si>
    <t>ΑΡΚΑΔΙΑΝΟΥ</t>
  </si>
  <si>
    <t>ΛΟΥΚΙΑ</t>
  </si>
  <si>
    <t>ΔΙΟΝΥΣΙΟΣ</t>
  </si>
  <si>
    <t>ΑΣΗΜΑΚΟΣ</t>
  </si>
  <si>
    <t>ΒΟΜΠΙΡΗ</t>
  </si>
  <si>
    <t>ΑΛΕΞΑΝΔΡΑ</t>
  </si>
  <si>
    <t>ΒΟΥΚΕΛΑΤΟΥ</t>
  </si>
  <si>
    <t>ΟΡΤΑΝΣΙΑ-ΒΑΣ</t>
  </si>
  <si>
    <t>ΓΑΒΡΙΗΛ</t>
  </si>
  <si>
    <t>ΝΙΚΟΣ</t>
  </si>
  <si>
    <t>ΓΕΩΡΓΑΚΗ</t>
  </si>
  <si>
    <t>ΓΕΩΡΓΑΚΛΗ</t>
  </si>
  <si>
    <t>ΜΑΡΙΑ</t>
  </si>
  <si>
    <t>ΔΗΜΗΤΡΟΠΟΥΛΟΣ</t>
  </si>
  <si>
    <t>ΣΩΚΡΑΤΗΣ</t>
  </si>
  <si>
    <t>ΚΑΡΕΛΑ</t>
  </si>
  <si>
    <t>ΚΑΣΚΑΝΗΣ</t>
  </si>
  <si>
    <t>ΚΟΛΙΟΠΟΥΛΟΥ</t>
  </si>
  <si>
    <t>ΚΥΠΡΙΑΝΙΔΟΥ</t>
  </si>
  <si>
    <t>ΚΩΝΣΤΑΝΤΟΥΛΑ</t>
  </si>
  <si>
    <t>ΕΛΕΝΑ-ΘΕΟΔΩΡΑ</t>
  </si>
  <si>
    <t>ΚΩΣΤΑΡΙΔΗΣ</t>
  </si>
  <si>
    <t>ΛΑΜΠΡΟΠΟΥΛΟΥ</t>
  </si>
  <si>
    <t>ΝΙΚΟΛΙΤΣΑ</t>
  </si>
  <si>
    <t>ΜΑΥΡΟΜΜΑΤΗΣ</t>
  </si>
  <si>
    <t>ΜΥΛΩΝΑ</t>
  </si>
  <si>
    <t>ΕΥΘΥΜΙΑ</t>
  </si>
  <si>
    <t>ΠΑΝΑΓΟΠΟΥΛΟΣ</t>
  </si>
  <si>
    <t>ΠΑΠΑΓΙΑΝΝΟΠΟΥΛΟΣ</t>
  </si>
  <si>
    <t>ΠΑΠΑΔΗΜΗΤΡΙΟΥ</t>
  </si>
  <si>
    <t>ΗΛΙΑΝΑ</t>
  </si>
  <si>
    <t>ΠΑΣΧΑΛΙΔΟΥ</t>
  </si>
  <si>
    <t>ΕΡΑΤΩ</t>
  </si>
  <si>
    <t>ΠΕΛΕΧΡΑΣ</t>
  </si>
  <si>
    <t>ΣΤΕΡΓΙΟΣ</t>
  </si>
  <si>
    <t>ΠΛΑΚΟΥΔΑ</t>
  </si>
  <si>
    <t>ΠΟΣΠΟΤΙΚΗ</t>
  </si>
  <si>
    <t>ΠΟΤΟΥ</t>
  </si>
  <si>
    <t>ΡΟΔΟΠΟΥΛΟΣ</t>
  </si>
  <si>
    <t>ΤΗΛΕΜΑΧΟΣ</t>
  </si>
  <si>
    <t>ΣΑΛΟΓΙΑΝΝΗ</t>
  </si>
  <si>
    <t>ΔΙΟΝΥΣΙΑ</t>
  </si>
  <si>
    <t>ΣΑΡΑΜΠΑΛΟΣ</t>
  </si>
  <si>
    <t>ΣΟΥΒΑΛΙΩΤΗΣ</t>
  </si>
  <si>
    <t>ΣΤΑΘΟΥΛΙΑ</t>
  </si>
  <si>
    <t>ΤΡΙΑΝΤΑΦΥΛΛΟΠΟΥΛΟΥ</t>
  </si>
  <si>
    <t>ΣΠΥΡΙΔΟΥΛΑ</t>
  </si>
  <si>
    <t>ΤΣΙΡΙΜΠΑ</t>
  </si>
  <si>
    <t>ΦΟΥΝΤΖΟΥΛΑ</t>
  </si>
  <si>
    <t>ΒΑΣΙΛΙΚΗ</t>
  </si>
  <si>
    <t>ΧΑΖΑΠΗΣ</t>
  </si>
  <si>
    <t>ΧΡΟΝΗΣ</t>
  </si>
  <si>
    <t>Δ. ΣΧ. ΔΕΜΕΝΙΚΩΝ</t>
  </si>
  <si>
    <t>2ο Δ. ΣΧ. ΠΑΤΡΩΝ</t>
  </si>
  <si>
    <t>10ο Δ. ΣΧ. ΠΑΤΡΩΝ</t>
  </si>
  <si>
    <t>16ο Δ. ΣΧ. ΠΑΤΡΩΝ</t>
  </si>
  <si>
    <t>Δ. ΣΧ. ΦΑΡΡΩΝ</t>
  </si>
  <si>
    <t>44ο Δ. ΣΧ. ΠΑΤΡΩΝ</t>
  </si>
  <si>
    <t>Δ. ΣΧ. ΚΡΗΝΗΣ</t>
  </si>
  <si>
    <t>Δ. ΣΧ. ΚΟΥΛΟΥΡΑΣ</t>
  </si>
  <si>
    <t>2ο Δ.Σ. ΠΑΡΑΛΙΑΣ</t>
  </si>
  <si>
    <t>ΤΥΠΟΣ</t>
  </si>
  <si>
    <t>ΥΠΕΡΑΡΙΘΜΗ</t>
  </si>
  <si>
    <t>18ο Δ. Σ. ΠΑΤΡΩΝ</t>
  </si>
  <si>
    <t xml:space="preserve">3ο Δ. Σ. ΠΑΡΑΛΙΑΣ </t>
  </si>
  <si>
    <t>51ο Δ. Σ. ΠΑΤΡΩΝ</t>
  </si>
  <si>
    <t>50ο Δ. Σ. ΠΑΤΡΩΝ</t>
  </si>
  <si>
    <t>2ο Δ. Σ. ΑΙΓΙΟΥ</t>
  </si>
  <si>
    <t>52ο Δ. Σ. ΠΑΤΡΩΝ</t>
  </si>
  <si>
    <t>56ο Δ. Σ.ΠΑΤΡΩΝ</t>
  </si>
  <si>
    <t>65ο Δ. Σ. ΠΑΤΡΩΝ</t>
  </si>
  <si>
    <t>42ο Δ. Σ. ΠΑΤΡΩΝ</t>
  </si>
  <si>
    <t>7ο Δ. Σ. ΠΑΤΡΩΝ</t>
  </si>
  <si>
    <t>Δ. Σ. ΧΑΛΑΝΔΡΙΤΣΑΣ</t>
  </si>
  <si>
    <t>40ο Δ. Σ. ΠΑΤΡΩΝ</t>
  </si>
  <si>
    <t>22ο Δ. Σ. ΠΑΤΡΩΝ</t>
  </si>
  <si>
    <t>6ο Δ. Σ. ΑΙΓΙΟΥ</t>
  </si>
  <si>
    <t>Δ. Σ. ΡΙΟΥ</t>
  </si>
  <si>
    <t>48ο Δ. Σ. ΠΑΤΡΩΝ</t>
  </si>
  <si>
    <t>Δ. Σ. ΣΑΡΑΒΑΛΙΟΥ</t>
  </si>
  <si>
    <t xml:space="preserve">36ο Δ. Σ. ΠΑΤΡΩΝ </t>
  </si>
  <si>
    <t xml:space="preserve">24ο Δ. Σ. ΠΑΤΡΩΝ </t>
  </si>
  <si>
    <t xml:space="preserve">26ο Δ. Σ. ΠΑΤΡΩΝ </t>
  </si>
  <si>
    <t xml:space="preserve">13ο Δ. Σ. ΠΑΤΡΩΝ </t>
  </si>
  <si>
    <t xml:space="preserve">6ο Δ. Σ. ΠΑΤΡΩΝ </t>
  </si>
  <si>
    <t xml:space="preserve">1ο Δ. Σ. ΠΑΤΡΩΝ </t>
  </si>
  <si>
    <t xml:space="preserve">14ο Δ. Σ. ΠΑΤΡΩΝ </t>
  </si>
  <si>
    <t xml:space="preserve">19ο Δ. Σ. ΠΑΤΡΩΝ </t>
  </si>
  <si>
    <t xml:space="preserve">49ο Δ. Σ. ΠΑΤΡΩΝ </t>
  </si>
  <si>
    <t>Δ. Σ. ΜΙΝΤΙΛΟΓΛΙΟΥ</t>
  </si>
  <si>
    <t xml:space="preserve">23ο Δ. Σ. ΠΑΤΡΩΝ </t>
  </si>
  <si>
    <t xml:space="preserve">12ο Δ. Σ. ΠΑΤΡΩΝ </t>
  </si>
  <si>
    <t xml:space="preserve">47ο Δ. Σ. ΠΑΤΡΩΝ </t>
  </si>
  <si>
    <t xml:space="preserve">5ο Δ. Σ. ΠΑΤΡΩΝ </t>
  </si>
  <si>
    <t xml:space="preserve">64ο Δ. Σ. ΠΑΤΡΩΝ </t>
  </si>
  <si>
    <t xml:space="preserve">62ο Δ. Σ. ΠΑΤΡΩΝ </t>
  </si>
  <si>
    <t xml:space="preserve">59ο Δ. Σ. ΠΑΤΡΩΝ </t>
  </si>
  <si>
    <t>Δ. ΣΧ. ΑΓ. ΒΑΣΙΛΕΙΟΥ</t>
  </si>
  <si>
    <t>Δ. Σ. ΚΑΜΙΝΙΩΝ</t>
  </si>
  <si>
    <t>Δ. Σ. ΕΡΥΜΑΝΘΕΙΑΣ</t>
  </si>
  <si>
    <t>ΑΠΟΣΠΑΣΗ</t>
  </si>
  <si>
    <t>Δ. Σ. ΣΤΑΥΡΟΔΡΟΜΙΟΥ</t>
  </si>
  <si>
    <t>Δ. Σ. ΒΡΑΧΝΑΙΙΚΩΝ</t>
  </si>
  <si>
    <t>3ο ΕΙΔΙΚΟ Δ.Σ. ΠΑΤΡΩΝ</t>
  </si>
  <si>
    <t>Δ.Σ. ΣΑΛΜΕΝΙΚΟΥ</t>
  </si>
  <si>
    <t>5ο Δ. Σ. ΑΙΓΙΟΥ</t>
  </si>
  <si>
    <t>Δ.Σ. ΔΡΕΠΑΝΟΥ</t>
  </si>
  <si>
    <t xml:space="preserve">48ο Δ. Σ. ΠΑΤΡΩΝ </t>
  </si>
  <si>
    <t>Δ. Σ. ΡΟΔΟΔΑΦΝΗΣ</t>
  </si>
  <si>
    <t>Δ.Σ. ΒΑΣΙΛΙΚΟΥ</t>
  </si>
  <si>
    <t>Δ.Σ. ΑΝΩ ΚΑΣΤΡΙΤΣΙΟΥ</t>
  </si>
  <si>
    <t>Δ. Σ. ΤΕΜΕΝΗΣ</t>
  </si>
  <si>
    <t>29ο Δ.Σ. ΠΑΤΡΩΝ</t>
  </si>
  <si>
    <t xml:space="preserve">13ο Δ.Σ. ΠΑΤΡΩΝ </t>
  </si>
  <si>
    <t>Δ. Σ. Κ. ΜΑΖΑΡΑΚΙΟΥ</t>
  </si>
  <si>
    <t>Δ. Σ. ΕΛΙΚΗΣ</t>
  </si>
  <si>
    <t>Δ. Σ.ΚΑΜΑΡΩΝ</t>
  </si>
  <si>
    <t>Δ. Σ. ΑΝΩ ΑΛΙΣΣΟΥ</t>
  </si>
  <si>
    <t>Δ.Σ. ΡΟΪΤΙΚΩΝ</t>
  </si>
  <si>
    <t>ΥΠΕΡΑΡΙΘΜΟΣ</t>
  </si>
  <si>
    <t>55 Δ. Σ. ΠΑΤΡΩΝ</t>
  </si>
  <si>
    <t>41 Δ. Σ. ΠΑΤΡΩΝ</t>
  </si>
  <si>
    <t>ΛΙΩΣΗΣ</t>
  </si>
  <si>
    <t>ΜΕΛΙΓΔΗΣ</t>
  </si>
  <si>
    <t>ΜΠΟΚΑΡΗΣ</t>
  </si>
  <si>
    <t>ΝΕΟΔΙΟΡΙΣΤΟΣ</t>
  </si>
  <si>
    <t>Δ. ΣΧ. ΑΙΓΕΙΡΑΣ</t>
  </si>
  <si>
    <t>Δ. ΣΧ. ΔΙΑΚΟΠΤΟΥ</t>
  </si>
  <si>
    <t>21ο Δ. ΣΧ. ΠΑΤΡΩΝ</t>
  </si>
  <si>
    <t>46ο Δ. ΣΧ. ΠΑΤΡΩΝ</t>
  </si>
  <si>
    <t>2ο Δ. ΣΧ. ΑΚΡΑΤΑΣ</t>
  </si>
  <si>
    <t>4ο Δ. ΣΧ. ΑΙΓΙΟΥ</t>
  </si>
  <si>
    <t>9ο Δ. ΣΧ. ΑΙΓΙΟΥ</t>
  </si>
  <si>
    <t>25 Δ. ΣΧ. ΠΑΤΡΩΝ</t>
  </si>
  <si>
    <t>20 Δ. ΣΧ. ΠΑΤΡΩΝ</t>
  </si>
  <si>
    <t>ΚΑΡΑΚΙΤΣΟΣ</t>
  </si>
  <si>
    <t>ΔΙΑΘΕΣΗ</t>
  </si>
  <si>
    <t>Δ. ΣΧ. ΨΑΘΟΠΥΡΓΟΥ</t>
  </si>
  <si>
    <t>Δ. ΣΧ. ΔΡΕΠΑΝΟΥ</t>
  </si>
  <si>
    <t>60ο Δ. ΣΧ. ΠΑΤΡΩΝ</t>
  </si>
  <si>
    <t>1ο Δ. ΣΧ. ΠΑΡΑΛΙΑΣ</t>
  </si>
  <si>
    <t>34ο Δ. ΣΧ. ΠΑΤΡΩΝ</t>
  </si>
  <si>
    <t>ΣΧΟΛΕΙΟ ΟΡΓΑΝΙΚΗΣ Η ΠΡΩΤΗΣ ΤΟΠΟΘΕΤΗΣΗΣ</t>
  </si>
  <si>
    <t>54ο Δ. ΣΧ. ΠΑΤΡΩΝ</t>
  </si>
  <si>
    <t>ΛΥΜΠΕΡΑΤΟΣ</t>
  </si>
  <si>
    <t>ΛΙΑΚΟΠΟΥΛΟΥ</t>
  </si>
  <si>
    <t>ΣΟΦΙΑ</t>
  </si>
  <si>
    <t>ΝΑΝΟΣ</t>
  </si>
  <si>
    <t xml:space="preserve">53ο Δ. ΣΧ. ΠΑΤΡΩΝ </t>
  </si>
  <si>
    <t>39ο Δ. ΣΧ. ΠΑΤΡΩΝ</t>
  </si>
  <si>
    <t>33 Δ. ΣΧ. ΠΑΤΡΩΝ</t>
  </si>
  <si>
    <t xml:space="preserve">32ο Δ. ΣΧ. ΠΑΤΡΩΝ </t>
  </si>
  <si>
    <t>Δ. ΣΧ. ΣΑΓΕΙΚΩΝ</t>
  </si>
  <si>
    <t>3ο Δ. ΣΧ. ΚΑΤΩ ΑΧΑΪΑΣ</t>
  </si>
  <si>
    <t>Δ. ΣΧ. ΚΑΡΥΑΣ</t>
  </si>
  <si>
    <t>11ο Δ. Σ. ΠΑΤΡΩΝ</t>
  </si>
  <si>
    <t>ΣΥΝΟΛΟ ΩΡΩΝ</t>
  </si>
  <si>
    <t>ΠΡΑΞΗ</t>
  </si>
  <si>
    <t>41/30-08-2021</t>
  </si>
  <si>
    <t>ΣΥΜΠΛΗΡΩΣΗ ΩΡΑΡΙΟΥ ΕΚΠΑΙΔΕΥΤΙΚΩΝ ΚΛΑΔΟΥ ΠΕ11 ΦΥΣΙΚΗΣ ΑΓΩΓΗΣ</t>
  </si>
  <si>
    <t xml:space="preserve"> Η οριστική συμπλήρωση ωραρίου των εκπαιδευτικών θα συμπληρωθεί σε νεότερη συνεδρίαση του ΠΥΣΠΕ. Μέχρι τότε, όλοι οι εκπαιδευτικοί οφείλουν να συμπληρώνουν το ωράριό τους στο σχολείο της οργανικής τους θέσης</t>
  </si>
  <si>
    <t>Οι εκπαιδευτικοί που δεν αναφέρονται στον παρόντα πίνακα συμπληρώνουν το ωράριό τους στο σχολείο οργανικής θέσης ή 1ης τοποθέτησης.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</si>
</sst>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>
      <alignment wrapText="1"/>
    </xf>
    <xf numFmtId="0" fontId="1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Fill="1" applyBorder="1"/>
    <xf numFmtId="0" fontId="8" fillId="0" borderId="0" xfId="0" applyFont="1" applyAlignment="1"/>
    <xf numFmtId="0" fontId="7" fillId="0" borderId="1" xfId="0" applyFont="1" applyBorder="1" applyAlignment="1">
      <alignment horizontal="center"/>
    </xf>
    <xf numFmtId="0" fontId="8" fillId="2" borderId="1" xfId="0" applyFont="1" applyFill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/>
    <xf numFmtId="0" fontId="7" fillId="0" borderId="1" xfId="0" applyFont="1" applyBorder="1"/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2" borderId="0" xfId="0" applyFill="1"/>
    <xf numFmtId="0" fontId="0" fillId="0" borderId="1" xfId="0" applyBorder="1"/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6">
    <cellStyle name="Κανονικό" xfId="0" builtinId="0"/>
    <cellStyle name="Κανονικό 10" xfId="2"/>
    <cellStyle name="Κανονικό 2" xfId="4"/>
    <cellStyle name="Κανονικό 2 2 2" xfId="5"/>
    <cellStyle name="Κανονικό 2 4" xfId="1"/>
    <cellStyle name="Κανονικό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topLeftCell="A11" workbookViewId="0">
      <selection activeCell="T38" sqref="T38"/>
    </sheetView>
  </sheetViews>
  <sheetFormatPr defaultRowHeight="15"/>
  <cols>
    <col min="2" max="2" width="9.85546875" customWidth="1"/>
    <col min="3" max="3" width="18.5703125" customWidth="1"/>
    <col min="4" max="4" width="14.5703125" customWidth="1"/>
    <col min="5" max="5" width="12.5703125" customWidth="1"/>
    <col min="6" max="6" width="9.85546875" style="1" customWidth="1"/>
    <col min="7" max="7" width="19.5703125" bestFit="1" customWidth="1"/>
    <col min="8" max="8" width="4.7109375" style="1" bestFit="1" customWidth="1"/>
    <col min="9" max="9" width="18.5703125" customWidth="1"/>
    <col min="10" max="10" width="5" bestFit="1" customWidth="1"/>
    <col min="11" max="11" width="14.5703125" customWidth="1"/>
    <col min="12" max="12" width="5" bestFit="1" customWidth="1"/>
    <col min="13" max="13" width="7.85546875" bestFit="1" customWidth="1"/>
    <col min="14" max="14" width="13.42578125" bestFit="1" customWidth="1"/>
  </cols>
  <sheetData>
    <row r="1" spans="1:14" s="25" customFormat="1" ht="36" customHeight="1">
      <c r="A1" s="50" t="s">
        <v>188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38.25" customHeight="1">
      <c r="A2" s="47" t="s">
        <v>0</v>
      </c>
      <c r="B2" s="48" t="s">
        <v>3</v>
      </c>
      <c r="C2" s="48" t="s">
        <v>1</v>
      </c>
      <c r="D2" s="48" t="s">
        <v>2</v>
      </c>
      <c r="E2" s="48" t="s">
        <v>90</v>
      </c>
      <c r="F2" s="48" t="s">
        <v>21</v>
      </c>
      <c r="G2" s="47" t="s">
        <v>171</v>
      </c>
      <c r="H2" s="47" t="s">
        <v>4</v>
      </c>
      <c r="I2" s="47" t="s">
        <v>5</v>
      </c>
      <c r="J2" s="47" t="s">
        <v>4</v>
      </c>
      <c r="K2" s="49" t="s">
        <v>6</v>
      </c>
      <c r="L2" s="47" t="s">
        <v>4</v>
      </c>
      <c r="M2" s="47" t="s">
        <v>185</v>
      </c>
      <c r="N2" s="47" t="s">
        <v>186</v>
      </c>
    </row>
    <row r="3" spans="1:14">
      <c r="A3" s="2">
        <v>1</v>
      </c>
      <c r="B3" s="44">
        <v>619819</v>
      </c>
      <c r="C3" s="18" t="s">
        <v>22</v>
      </c>
      <c r="D3" s="18" t="s">
        <v>15</v>
      </c>
      <c r="E3" s="18" t="s">
        <v>129</v>
      </c>
      <c r="F3" s="43">
        <v>22</v>
      </c>
      <c r="G3" s="31" t="s">
        <v>172</v>
      </c>
      <c r="H3" s="33">
        <v>13</v>
      </c>
      <c r="I3" s="37" t="s">
        <v>86</v>
      </c>
      <c r="J3" s="33">
        <v>7</v>
      </c>
      <c r="K3" s="46"/>
      <c r="L3" s="46"/>
      <c r="M3" s="46">
        <f>H3+J3+L3</f>
        <v>20</v>
      </c>
      <c r="N3" s="46" t="s">
        <v>187</v>
      </c>
    </row>
    <row r="4" spans="1:14">
      <c r="A4" s="2">
        <v>2</v>
      </c>
      <c r="B4" s="44">
        <v>592582</v>
      </c>
      <c r="C4" s="18" t="s">
        <v>24</v>
      </c>
      <c r="D4" s="18" t="s">
        <v>25</v>
      </c>
      <c r="E4" s="18" t="s">
        <v>129</v>
      </c>
      <c r="F4" s="43">
        <v>21</v>
      </c>
      <c r="G4" s="34" t="s">
        <v>166</v>
      </c>
      <c r="H4" s="35">
        <v>10</v>
      </c>
      <c r="I4" s="34" t="s">
        <v>167</v>
      </c>
      <c r="J4" s="35">
        <v>10</v>
      </c>
      <c r="K4" s="46"/>
      <c r="L4" s="46"/>
      <c r="M4" s="46">
        <f t="shared" ref="M4:M48" si="0">H4+J4+L4</f>
        <v>20</v>
      </c>
      <c r="N4" s="46" t="s">
        <v>187</v>
      </c>
    </row>
    <row r="5" spans="1:14">
      <c r="A5" s="2">
        <v>3</v>
      </c>
      <c r="B5" s="44">
        <v>597317</v>
      </c>
      <c r="C5" s="37" t="s">
        <v>27</v>
      </c>
      <c r="D5" s="26" t="s">
        <v>28</v>
      </c>
      <c r="E5" s="26" t="s">
        <v>8</v>
      </c>
      <c r="F5" s="14">
        <v>21</v>
      </c>
      <c r="G5" s="26" t="s">
        <v>93</v>
      </c>
      <c r="H5" s="38">
        <v>18</v>
      </c>
      <c r="I5" s="37" t="s">
        <v>121</v>
      </c>
      <c r="J5" s="14">
        <v>3</v>
      </c>
      <c r="K5" s="4"/>
      <c r="L5" s="38"/>
      <c r="M5" s="46">
        <f t="shared" si="0"/>
        <v>21</v>
      </c>
      <c r="N5" s="46" t="s">
        <v>187</v>
      </c>
    </row>
    <row r="6" spans="1:14">
      <c r="A6" s="2">
        <v>4</v>
      </c>
      <c r="B6" s="44">
        <v>597322</v>
      </c>
      <c r="C6" s="37" t="s">
        <v>29</v>
      </c>
      <c r="D6" s="26" t="s">
        <v>30</v>
      </c>
      <c r="E6" s="26" t="s">
        <v>8</v>
      </c>
      <c r="F6" s="14">
        <v>21</v>
      </c>
      <c r="G6" s="26" t="s">
        <v>125</v>
      </c>
      <c r="H6" s="38">
        <v>16</v>
      </c>
      <c r="I6" s="37" t="s">
        <v>107</v>
      </c>
      <c r="J6" s="33">
        <v>5</v>
      </c>
      <c r="K6" s="4"/>
      <c r="L6" s="38"/>
      <c r="M6" s="46">
        <f t="shared" si="0"/>
        <v>21</v>
      </c>
      <c r="N6" s="46" t="s">
        <v>187</v>
      </c>
    </row>
    <row r="7" spans="1:14">
      <c r="A7" s="2">
        <v>5</v>
      </c>
      <c r="B7" s="44">
        <v>597325</v>
      </c>
      <c r="C7" s="37" t="s">
        <v>32</v>
      </c>
      <c r="D7" s="26" t="s">
        <v>25</v>
      </c>
      <c r="E7" s="26" t="s">
        <v>8</v>
      </c>
      <c r="F7" s="14">
        <v>21</v>
      </c>
      <c r="G7" s="26" t="s">
        <v>20</v>
      </c>
      <c r="H7" s="5">
        <v>16</v>
      </c>
      <c r="I7" s="37" t="s">
        <v>134</v>
      </c>
      <c r="J7" s="5">
        <v>2</v>
      </c>
      <c r="K7" s="20"/>
      <c r="L7" s="7"/>
      <c r="M7" s="46">
        <f t="shared" si="0"/>
        <v>18</v>
      </c>
      <c r="N7" s="46" t="s">
        <v>187</v>
      </c>
    </row>
    <row r="8" spans="1:14">
      <c r="A8" s="2">
        <v>6</v>
      </c>
      <c r="B8" s="44">
        <v>619795</v>
      </c>
      <c r="C8" s="37" t="s">
        <v>33</v>
      </c>
      <c r="D8" s="26" t="s">
        <v>34</v>
      </c>
      <c r="E8" s="26" t="s">
        <v>8</v>
      </c>
      <c r="F8" s="14">
        <v>22</v>
      </c>
      <c r="G8" s="26" t="s">
        <v>81</v>
      </c>
      <c r="H8" s="3">
        <v>16</v>
      </c>
      <c r="I8" s="37" t="s">
        <v>92</v>
      </c>
      <c r="J8" s="38">
        <v>5</v>
      </c>
      <c r="K8" s="4"/>
      <c r="L8" s="3"/>
      <c r="M8" s="46">
        <f t="shared" si="0"/>
        <v>21</v>
      </c>
      <c r="N8" s="46" t="s">
        <v>187</v>
      </c>
    </row>
    <row r="9" spans="1:14">
      <c r="A9" s="2">
        <v>7</v>
      </c>
      <c r="B9" s="44">
        <v>612356</v>
      </c>
      <c r="C9" s="37" t="s">
        <v>35</v>
      </c>
      <c r="D9" s="26" t="s">
        <v>36</v>
      </c>
      <c r="E9" s="26" t="s">
        <v>8</v>
      </c>
      <c r="F9" s="14">
        <v>22</v>
      </c>
      <c r="G9" s="26" t="s">
        <v>124</v>
      </c>
      <c r="H9" s="38">
        <v>18</v>
      </c>
      <c r="I9" s="18" t="s">
        <v>98</v>
      </c>
      <c r="J9" s="19">
        <v>2</v>
      </c>
      <c r="K9" s="4"/>
      <c r="L9" s="38"/>
      <c r="M9" s="46">
        <f t="shared" si="0"/>
        <v>20</v>
      </c>
      <c r="N9" s="46" t="s">
        <v>187</v>
      </c>
    </row>
    <row r="10" spans="1:14">
      <c r="A10" s="2">
        <v>8</v>
      </c>
      <c r="B10" s="44">
        <v>612640</v>
      </c>
      <c r="C10" s="37" t="s">
        <v>37</v>
      </c>
      <c r="D10" s="26" t="s">
        <v>38</v>
      </c>
      <c r="E10" s="26" t="s">
        <v>8</v>
      </c>
      <c r="F10" s="14">
        <v>22</v>
      </c>
      <c r="G10" s="26" t="s">
        <v>94</v>
      </c>
      <c r="H10" s="5">
        <v>8</v>
      </c>
      <c r="I10" s="37" t="s">
        <v>110</v>
      </c>
      <c r="J10" s="33">
        <v>11</v>
      </c>
      <c r="K10" s="4"/>
      <c r="L10" s="33"/>
      <c r="M10" s="46">
        <f t="shared" si="0"/>
        <v>19</v>
      </c>
      <c r="N10" s="46" t="s">
        <v>187</v>
      </c>
    </row>
    <row r="11" spans="1:14">
      <c r="A11" s="2">
        <v>9</v>
      </c>
      <c r="B11" s="44">
        <v>612467</v>
      </c>
      <c r="C11" s="37" t="s">
        <v>39</v>
      </c>
      <c r="D11" s="26" t="s">
        <v>34</v>
      </c>
      <c r="E11" s="26" t="s">
        <v>8</v>
      </c>
      <c r="F11" s="14">
        <v>22</v>
      </c>
      <c r="G11" s="26" t="s">
        <v>140</v>
      </c>
      <c r="H11" s="5">
        <v>16</v>
      </c>
      <c r="I11" s="26" t="s">
        <v>96</v>
      </c>
      <c r="J11" s="17">
        <v>6</v>
      </c>
      <c r="K11" s="4"/>
      <c r="L11" s="38"/>
      <c r="M11" s="46">
        <f t="shared" si="0"/>
        <v>22</v>
      </c>
      <c r="N11" s="46" t="s">
        <v>187</v>
      </c>
    </row>
    <row r="12" spans="1:14">
      <c r="A12" s="2">
        <v>10</v>
      </c>
      <c r="B12" s="44">
        <v>227834</v>
      </c>
      <c r="C12" s="37" t="s">
        <v>40</v>
      </c>
      <c r="D12" s="26" t="s">
        <v>7</v>
      </c>
      <c r="E12" s="26" t="s">
        <v>91</v>
      </c>
      <c r="F12" s="14">
        <v>23</v>
      </c>
      <c r="G12" s="31" t="s">
        <v>149</v>
      </c>
      <c r="H12" s="32">
        <v>11</v>
      </c>
      <c r="I12" s="36" t="s">
        <v>150</v>
      </c>
      <c r="J12" s="32">
        <v>10</v>
      </c>
      <c r="K12" s="4"/>
      <c r="L12" s="38"/>
      <c r="M12" s="46">
        <f t="shared" si="0"/>
        <v>21</v>
      </c>
      <c r="N12" s="46" t="s">
        <v>187</v>
      </c>
    </row>
    <row r="13" spans="1:14">
      <c r="A13" s="2">
        <v>11</v>
      </c>
      <c r="B13" s="44">
        <v>612338</v>
      </c>
      <c r="C13" s="37" t="s">
        <v>42</v>
      </c>
      <c r="D13" s="26" t="s">
        <v>43</v>
      </c>
      <c r="E13" s="26" t="s">
        <v>8</v>
      </c>
      <c r="F13" s="14">
        <v>22</v>
      </c>
      <c r="G13" s="26" t="s">
        <v>115</v>
      </c>
      <c r="H13" s="3">
        <v>16</v>
      </c>
      <c r="I13" s="37" t="s">
        <v>121</v>
      </c>
      <c r="J13" s="8">
        <v>6</v>
      </c>
      <c r="K13" s="6"/>
      <c r="L13" s="38"/>
      <c r="M13" s="46">
        <f t="shared" si="0"/>
        <v>22</v>
      </c>
      <c r="N13" s="46" t="s">
        <v>187</v>
      </c>
    </row>
    <row r="14" spans="1:14">
      <c r="A14" s="2">
        <v>12</v>
      </c>
      <c r="B14" s="44">
        <v>612657</v>
      </c>
      <c r="C14" s="37" t="s">
        <v>44</v>
      </c>
      <c r="D14" s="26" t="s">
        <v>17</v>
      </c>
      <c r="E14" s="26" t="s">
        <v>8</v>
      </c>
      <c r="F14" s="14">
        <v>22</v>
      </c>
      <c r="G14" s="26" t="s">
        <v>131</v>
      </c>
      <c r="H14" s="10">
        <v>18</v>
      </c>
      <c r="I14" s="37" t="s">
        <v>118</v>
      </c>
      <c r="J14" s="5">
        <v>3</v>
      </c>
      <c r="K14" s="37"/>
      <c r="L14" s="38"/>
      <c r="M14" s="46">
        <f t="shared" si="0"/>
        <v>21</v>
      </c>
      <c r="N14" s="46" t="s">
        <v>187</v>
      </c>
    </row>
    <row r="15" spans="1:14">
      <c r="A15" s="2">
        <v>13</v>
      </c>
      <c r="B15" s="44">
        <v>587515</v>
      </c>
      <c r="C15" s="26" t="s">
        <v>45</v>
      </c>
      <c r="D15" s="26" t="s">
        <v>16</v>
      </c>
      <c r="E15" s="26" t="s">
        <v>8</v>
      </c>
      <c r="F15" s="14">
        <v>21</v>
      </c>
      <c r="G15" s="26" t="s">
        <v>123</v>
      </c>
      <c r="H15" s="9">
        <v>10</v>
      </c>
      <c r="I15" s="37" t="s">
        <v>95</v>
      </c>
      <c r="J15" s="5">
        <v>8</v>
      </c>
      <c r="K15" s="4"/>
      <c r="L15" s="7"/>
      <c r="M15" s="46">
        <f t="shared" si="0"/>
        <v>18</v>
      </c>
      <c r="N15" s="46" t="s">
        <v>187</v>
      </c>
    </row>
    <row r="16" spans="1:14">
      <c r="A16" s="2">
        <v>14</v>
      </c>
      <c r="B16" s="44">
        <v>615869</v>
      </c>
      <c r="C16" s="37" t="s">
        <v>46</v>
      </c>
      <c r="D16" s="26" t="s">
        <v>12</v>
      </c>
      <c r="E16" s="26" t="s">
        <v>8</v>
      </c>
      <c r="F16" s="14">
        <v>22</v>
      </c>
      <c r="G16" s="26" t="s">
        <v>83</v>
      </c>
      <c r="H16" s="17">
        <v>16</v>
      </c>
      <c r="I16" s="4" t="s">
        <v>132</v>
      </c>
      <c r="J16" s="33">
        <v>4</v>
      </c>
      <c r="K16" s="4"/>
      <c r="L16" s="3"/>
      <c r="M16" s="46">
        <f t="shared" si="0"/>
        <v>20</v>
      </c>
      <c r="N16" s="46" t="s">
        <v>187</v>
      </c>
    </row>
    <row r="17" spans="1:14">
      <c r="A17" s="2">
        <v>15</v>
      </c>
      <c r="B17" s="44">
        <v>619908</v>
      </c>
      <c r="C17" s="37" t="s">
        <v>47</v>
      </c>
      <c r="D17" s="37" t="s">
        <v>18</v>
      </c>
      <c r="E17" s="26" t="s">
        <v>8</v>
      </c>
      <c r="F17" s="14">
        <v>22</v>
      </c>
      <c r="G17" s="26" t="s">
        <v>117</v>
      </c>
      <c r="H17" s="17">
        <v>11</v>
      </c>
      <c r="I17" s="4" t="s">
        <v>139</v>
      </c>
      <c r="J17" s="33">
        <v>6</v>
      </c>
      <c r="K17" s="4"/>
      <c r="L17" s="38"/>
      <c r="M17" s="46">
        <f t="shared" si="0"/>
        <v>17</v>
      </c>
      <c r="N17" s="46" t="s">
        <v>187</v>
      </c>
    </row>
    <row r="18" spans="1:14">
      <c r="A18" s="2">
        <v>16</v>
      </c>
      <c r="B18" s="44">
        <v>703459</v>
      </c>
      <c r="C18" s="37" t="s">
        <v>48</v>
      </c>
      <c r="D18" s="26" t="s">
        <v>49</v>
      </c>
      <c r="E18" s="26" t="s">
        <v>8</v>
      </c>
      <c r="F18" s="14">
        <v>23</v>
      </c>
      <c r="G18" s="26" t="s">
        <v>127</v>
      </c>
      <c r="H18" s="17">
        <v>16</v>
      </c>
      <c r="I18" s="37" t="s">
        <v>89</v>
      </c>
      <c r="J18" s="33">
        <v>5</v>
      </c>
      <c r="K18" s="4"/>
      <c r="L18" s="33"/>
      <c r="M18" s="46">
        <f t="shared" si="0"/>
        <v>21</v>
      </c>
      <c r="N18" s="46" t="s">
        <v>187</v>
      </c>
    </row>
    <row r="19" spans="1:14">
      <c r="A19" s="2">
        <v>17</v>
      </c>
      <c r="B19" s="44">
        <v>609428</v>
      </c>
      <c r="C19" s="18" t="s">
        <v>50</v>
      </c>
      <c r="D19" s="41" t="s">
        <v>14</v>
      </c>
      <c r="E19" s="41" t="s">
        <v>129</v>
      </c>
      <c r="F19" s="42">
        <v>21</v>
      </c>
      <c r="G19" s="27" t="s">
        <v>160</v>
      </c>
      <c r="H19" s="28">
        <v>16</v>
      </c>
      <c r="I19" s="27" t="s">
        <v>161</v>
      </c>
      <c r="J19" s="28">
        <v>5</v>
      </c>
      <c r="K19" s="4"/>
      <c r="L19" s="5"/>
      <c r="M19" s="46">
        <f t="shared" si="0"/>
        <v>21</v>
      </c>
      <c r="N19" s="46" t="s">
        <v>187</v>
      </c>
    </row>
    <row r="20" spans="1:14">
      <c r="A20" s="2">
        <v>18</v>
      </c>
      <c r="B20" s="44">
        <v>612636</v>
      </c>
      <c r="C20" s="37" t="s">
        <v>51</v>
      </c>
      <c r="D20" s="26" t="s">
        <v>52</v>
      </c>
      <c r="E20" s="26" t="s">
        <v>8</v>
      </c>
      <c r="F20" s="14">
        <v>22</v>
      </c>
      <c r="G20" s="26" t="s">
        <v>122</v>
      </c>
      <c r="H20" s="17">
        <v>18</v>
      </c>
      <c r="I20" s="37" t="s">
        <v>141</v>
      </c>
      <c r="J20" s="5">
        <v>2</v>
      </c>
      <c r="K20" s="4"/>
      <c r="L20" s="38"/>
      <c r="M20" s="46">
        <f t="shared" si="0"/>
        <v>20</v>
      </c>
      <c r="N20" s="46" t="s">
        <v>187</v>
      </c>
    </row>
    <row r="21" spans="1:14">
      <c r="A21" s="2">
        <v>19</v>
      </c>
      <c r="B21" s="44">
        <v>592538</v>
      </c>
      <c r="C21" s="37" t="s">
        <v>53</v>
      </c>
      <c r="D21" s="26" t="s">
        <v>31</v>
      </c>
      <c r="E21" s="26" t="s">
        <v>8</v>
      </c>
      <c r="F21" s="14">
        <v>21</v>
      </c>
      <c r="G21" s="26" t="s">
        <v>120</v>
      </c>
      <c r="H21" s="17">
        <v>16</v>
      </c>
      <c r="I21" s="26" t="s">
        <v>142</v>
      </c>
      <c r="J21" s="33">
        <v>5</v>
      </c>
      <c r="K21" s="4"/>
      <c r="L21" s="38"/>
      <c r="M21" s="46">
        <f t="shared" si="0"/>
        <v>21</v>
      </c>
      <c r="N21" s="46" t="s">
        <v>187</v>
      </c>
    </row>
    <row r="22" spans="1:14">
      <c r="A22" s="2">
        <v>20</v>
      </c>
      <c r="B22" s="44">
        <v>619969</v>
      </c>
      <c r="C22" s="37" t="s">
        <v>54</v>
      </c>
      <c r="D22" s="26" t="s">
        <v>55</v>
      </c>
      <c r="E22" s="26" t="s">
        <v>8</v>
      </c>
      <c r="F22" s="14">
        <v>22</v>
      </c>
      <c r="G22" s="26" t="s">
        <v>114</v>
      </c>
      <c r="H22" s="17">
        <v>16</v>
      </c>
      <c r="I22" s="37" t="s">
        <v>113</v>
      </c>
      <c r="J22" s="33">
        <v>2</v>
      </c>
      <c r="K22" s="37" t="s">
        <v>116</v>
      </c>
      <c r="L22" s="33">
        <v>1</v>
      </c>
      <c r="M22" s="46">
        <f t="shared" si="0"/>
        <v>19</v>
      </c>
      <c r="N22" s="46" t="s">
        <v>187</v>
      </c>
    </row>
    <row r="23" spans="1:14">
      <c r="A23" s="2">
        <v>21</v>
      </c>
      <c r="B23" s="44">
        <v>619864</v>
      </c>
      <c r="C23" s="37" t="s">
        <v>56</v>
      </c>
      <c r="D23" s="26" t="s">
        <v>26</v>
      </c>
      <c r="E23" s="26" t="s">
        <v>8</v>
      </c>
      <c r="F23" s="14">
        <v>22</v>
      </c>
      <c r="G23" s="26" t="s">
        <v>143</v>
      </c>
      <c r="H23" s="17">
        <v>11</v>
      </c>
      <c r="I23" s="37" t="s">
        <v>130</v>
      </c>
      <c r="J23" s="38">
        <v>11</v>
      </c>
      <c r="K23" s="4"/>
      <c r="L23" s="38"/>
      <c r="M23" s="46">
        <f t="shared" si="0"/>
        <v>22</v>
      </c>
      <c r="N23" s="46" t="s">
        <v>187</v>
      </c>
    </row>
    <row r="24" spans="1:14">
      <c r="A24" s="2">
        <v>22</v>
      </c>
      <c r="B24" s="44">
        <v>228065</v>
      </c>
      <c r="C24" s="37" t="s">
        <v>57</v>
      </c>
      <c r="D24" s="26" t="s">
        <v>23</v>
      </c>
      <c r="E24" s="26" t="s">
        <v>8</v>
      </c>
      <c r="F24" s="14">
        <v>22</v>
      </c>
      <c r="G24" s="26" t="s">
        <v>85</v>
      </c>
      <c r="H24" s="17">
        <v>16</v>
      </c>
      <c r="I24" s="4" t="s">
        <v>138</v>
      </c>
      <c r="J24" s="33">
        <v>6</v>
      </c>
      <c r="K24" s="4"/>
      <c r="L24" s="38"/>
      <c r="M24" s="46">
        <f t="shared" si="0"/>
        <v>22</v>
      </c>
      <c r="N24" s="46" t="s">
        <v>187</v>
      </c>
    </row>
    <row r="25" spans="1:14">
      <c r="A25" s="2">
        <v>23</v>
      </c>
      <c r="B25" s="44">
        <v>619929</v>
      </c>
      <c r="C25" s="37" t="s">
        <v>58</v>
      </c>
      <c r="D25" s="26" t="s">
        <v>9</v>
      </c>
      <c r="E25" s="26" t="s">
        <v>8</v>
      </c>
      <c r="F25" s="14">
        <v>22</v>
      </c>
      <c r="G25" s="26" t="s">
        <v>128</v>
      </c>
      <c r="H25" s="17">
        <v>11</v>
      </c>
      <c r="I25" s="37" t="s">
        <v>100</v>
      </c>
      <c r="J25" s="33">
        <v>11</v>
      </c>
      <c r="K25" s="4"/>
      <c r="L25" s="7"/>
      <c r="M25" s="46">
        <f t="shared" si="0"/>
        <v>22</v>
      </c>
      <c r="N25" s="46" t="s">
        <v>187</v>
      </c>
    </row>
    <row r="26" spans="1:14">
      <c r="A26" s="2">
        <v>24</v>
      </c>
      <c r="B26" s="44">
        <v>612373</v>
      </c>
      <c r="C26" s="37" t="s">
        <v>58</v>
      </c>
      <c r="D26" s="26" t="s">
        <v>59</v>
      </c>
      <c r="E26" s="26" t="s">
        <v>8</v>
      </c>
      <c r="F26" s="14">
        <v>22</v>
      </c>
      <c r="G26" s="26" t="s">
        <v>109</v>
      </c>
      <c r="H26" s="17">
        <v>16</v>
      </c>
      <c r="I26" s="26" t="s">
        <v>136</v>
      </c>
      <c r="J26" s="33">
        <v>6</v>
      </c>
      <c r="K26" s="4"/>
      <c r="L26" s="3"/>
      <c r="M26" s="46">
        <f t="shared" si="0"/>
        <v>22</v>
      </c>
      <c r="N26" s="46" t="s">
        <v>187</v>
      </c>
    </row>
    <row r="27" spans="1:14">
      <c r="A27" s="2">
        <v>25</v>
      </c>
      <c r="B27" s="44">
        <v>587511</v>
      </c>
      <c r="C27" s="37" t="s">
        <v>60</v>
      </c>
      <c r="D27" s="26" t="s">
        <v>61</v>
      </c>
      <c r="E27" s="26" t="s">
        <v>8</v>
      </c>
      <c r="F27" s="14">
        <v>21</v>
      </c>
      <c r="G27" s="26" t="s">
        <v>111</v>
      </c>
      <c r="H27" s="17">
        <v>11</v>
      </c>
      <c r="I27" s="37" t="s">
        <v>84</v>
      </c>
      <c r="J27" s="33">
        <v>10</v>
      </c>
      <c r="K27" s="4"/>
      <c r="L27" s="38"/>
      <c r="M27" s="46">
        <f t="shared" si="0"/>
        <v>21</v>
      </c>
      <c r="N27" s="46" t="s">
        <v>187</v>
      </c>
    </row>
    <row r="28" spans="1:14">
      <c r="A28" s="2">
        <v>26</v>
      </c>
      <c r="B28" s="44">
        <v>214622</v>
      </c>
      <c r="C28" s="18" t="s">
        <v>62</v>
      </c>
      <c r="D28" s="18" t="s">
        <v>63</v>
      </c>
      <c r="E28" s="18" t="s">
        <v>129</v>
      </c>
      <c r="F28" s="43">
        <v>22</v>
      </c>
      <c r="G28" s="31" t="s">
        <v>170</v>
      </c>
      <c r="H28" s="35">
        <v>11</v>
      </c>
      <c r="I28" s="37" t="s">
        <v>82</v>
      </c>
      <c r="J28" s="38">
        <v>11</v>
      </c>
      <c r="K28" s="4"/>
      <c r="L28" s="38"/>
      <c r="M28" s="46">
        <f t="shared" si="0"/>
        <v>22</v>
      </c>
      <c r="N28" s="46" t="s">
        <v>187</v>
      </c>
    </row>
    <row r="29" spans="1:14">
      <c r="A29" s="2">
        <v>27</v>
      </c>
      <c r="B29" s="44">
        <v>619921</v>
      </c>
      <c r="C29" s="37" t="s">
        <v>64</v>
      </c>
      <c r="D29" s="26" t="s">
        <v>19</v>
      </c>
      <c r="E29" s="26" t="s">
        <v>8</v>
      </c>
      <c r="F29" s="14">
        <v>22</v>
      </c>
      <c r="G29" s="26" t="s">
        <v>144</v>
      </c>
      <c r="H29" s="17">
        <v>16</v>
      </c>
      <c r="I29" s="37" t="s">
        <v>126</v>
      </c>
      <c r="J29" s="33">
        <v>4</v>
      </c>
      <c r="K29" s="4"/>
      <c r="L29" s="5"/>
      <c r="M29" s="46">
        <f t="shared" si="0"/>
        <v>20</v>
      </c>
      <c r="N29" s="46" t="s">
        <v>187</v>
      </c>
    </row>
    <row r="30" spans="1:14">
      <c r="A30" s="2">
        <v>28</v>
      </c>
      <c r="B30" s="44">
        <v>619784</v>
      </c>
      <c r="C30" s="18" t="s">
        <v>65</v>
      </c>
      <c r="D30" s="18" t="s">
        <v>17</v>
      </c>
      <c r="E30" s="18" t="s">
        <v>129</v>
      </c>
      <c r="F30" s="43">
        <v>22</v>
      </c>
      <c r="G30" s="36" t="s">
        <v>168</v>
      </c>
      <c r="H30" s="30">
        <v>12</v>
      </c>
      <c r="I30" s="31" t="s">
        <v>169</v>
      </c>
      <c r="J30" s="35">
        <v>10</v>
      </c>
      <c r="K30" s="4"/>
      <c r="L30" s="38"/>
      <c r="M30" s="46">
        <f t="shared" si="0"/>
        <v>22</v>
      </c>
      <c r="N30" s="46" t="s">
        <v>187</v>
      </c>
    </row>
    <row r="31" spans="1:14">
      <c r="A31" s="2">
        <v>29</v>
      </c>
      <c r="B31" s="44">
        <v>612637</v>
      </c>
      <c r="C31" s="37" t="s">
        <v>66</v>
      </c>
      <c r="D31" s="26" t="s">
        <v>41</v>
      </c>
      <c r="E31" s="26" t="s">
        <v>8</v>
      </c>
      <c r="F31" s="14">
        <v>22</v>
      </c>
      <c r="G31" s="26" t="s">
        <v>97</v>
      </c>
      <c r="H31" s="17">
        <v>16</v>
      </c>
      <c r="I31" s="37" t="s">
        <v>112</v>
      </c>
      <c r="J31" s="33">
        <v>5</v>
      </c>
      <c r="K31" s="4"/>
      <c r="L31" s="38"/>
      <c r="M31" s="46">
        <f t="shared" si="0"/>
        <v>21</v>
      </c>
      <c r="N31" s="46" t="s">
        <v>187</v>
      </c>
    </row>
    <row r="32" spans="1:14">
      <c r="A32" s="2">
        <v>30</v>
      </c>
      <c r="B32" s="44">
        <v>603387</v>
      </c>
      <c r="C32" s="37" t="s">
        <v>67</v>
      </c>
      <c r="D32" s="26" t="s">
        <v>68</v>
      </c>
      <c r="E32" s="26" t="s">
        <v>8</v>
      </c>
      <c r="F32" s="14">
        <v>22</v>
      </c>
      <c r="G32" s="26" t="s">
        <v>102</v>
      </c>
      <c r="H32" s="17">
        <v>16</v>
      </c>
      <c r="I32" s="4" t="s">
        <v>138</v>
      </c>
      <c r="J32" s="33">
        <v>6</v>
      </c>
      <c r="K32" s="4"/>
      <c r="L32" s="38"/>
      <c r="M32" s="46">
        <f t="shared" si="0"/>
        <v>22</v>
      </c>
      <c r="N32" s="46" t="s">
        <v>187</v>
      </c>
    </row>
    <row r="33" spans="1:14">
      <c r="A33" s="2">
        <v>31</v>
      </c>
      <c r="B33" s="44">
        <v>612302</v>
      </c>
      <c r="C33" s="18" t="s">
        <v>69</v>
      </c>
      <c r="D33" s="26" t="s">
        <v>70</v>
      </c>
      <c r="E33" s="26" t="s">
        <v>8</v>
      </c>
      <c r="F33" s="14">
        <v>22</v>
      </c>
      <c r="G33" s="26" t="s">
        <v>106</v>
      </c>
      <c r="H33" s="17">
        <v>13</v>
      </c>
      <c r="I33" s="39" t="s">
        <v>135</v>
      </c>
      <c r="J33" s="33">
        <v>6</v>
      </c>
      <c r="K33" s="4"/>
      <c r="L33" s="38"/>
      <c r="M33" s="46">
        <f t="shared" si="0"/>
        <v>19</v>
      </c>
      <c r="N33" s="46" t="s">
        <v>187</v>
      </c>
    </row>
    <row r="34" spans="1:14">
      <c r="A34" s="2">
        <v>32</v>
      </c>
      <c r="B34" s="44">
        <v>592453</v>
      </c>
      <c r="C34" s="18" t="s">
        <v>71</v>
      </c>
      <c r="D34" s="26" t="s">
        <v>10</v>
      </c>
      <c r="E34" s="26" t="s">
        <v>8</v>
      </c>
      <c r="F34" s="14">
        <v>21</v>
      </c>
      <c r="G34" s="26" t="s">
        <v>101</v>
      </c>
      <c r="H34" s="17">
        <v>16</v>
      </c>
      <c r="I34" s="26" t="s">
        <v>184</v>
      </c>
      <c r="J34" s="33">
        <v>4</v>
      </c>
      <c r="K34" s="4"/>
      <c r="L34" s="38"/>
      <c r="M34" s="46">
        <f t="shared" si="0"/>
        <v>20</v>
      </c>
      <c r="N34" s="46" t="s">
        <v>187</v>
      </c>
    </row>
    <row r="35" spans="1:14">
      <c r="A35" s="2">
        <v>33</v>
      </c>
      <c r="B35" s="44">
        <v>616109</v>
      </c>
      <c r="C35" s="37" t="s">
        <v>72</v>
      </c>
      <c r="D35" s="26" t="s">
        <v>14</v>
      </c>
      <c r="E35" s="26" t="s">
        <v>148</v>
      </c>
      <c r="F35" s="14">
        <v>22</v>
      </c>
      <c r="G35" s="26" t="s">
        <v>146</v>
      </c>
      <c r="H35" s="17">
        <v>16</v>
      </c>
      <c r="I35" s="37" t="s">
        <v>147</v>
      </c>
      <c r="J35" s="3">
        <v>6</v>
      </c>
      <c r="K35" s="4"/>
      <c r="L35" s="38"/>
      <c r="M35" s="46">
        <f t="shared" si="0"/>
        <v>22</v>
      </c>
      <c r="N35" s="46" t="s">
        <v>187</v>
      </c>
    </row>
    <row r="36" spans="1:14">
      <c r="A36" s="2">
        <v>34</v>
      </c>
      <c r="B36" s="44">
        <v>609337</v>
      </c>
      <c r="C36" s="37" t="s">
        <v>73</v>
      </c>
      <c r="D36" s="26" t="s">
        <v>7</v>
      </c>
      <c r="E36" s="26" t="s">
        <v>8</v>
      </c>
      <c r="F36" s="14">
        <v>21</v>
      </c>
      <c r="G36" s="26" t="s">
        <v>105</v>
      </c>
      <c r="H36" s="17">
        <v>16</v>
      </c>
      <c r="I36" s="26" t="s">
        <v>96</v>
      </c>
      <c r="J36" s="17">
        <v>5</v>
      </c>
      <c r="K36" s="4"/>
      <c r="L36" s="7"/>
      <c r="M36" s="46">
        <f t="shared" si="0"/>
        <v>21</v>
      </c>
      <c r="N36" s="46" t="s">
        <v>187</v>
      </c>
    </row>
    <row r="37" spans="1:14">
      <c r="A37" s="2">
        <v>35</v>
      </c>
      <c r="B37" s="44">
        <v>204176</v>
      </c>
      <c r="C37" s="37" t="s">
        <v>74</v>
      </c>
      <c r="D37" s="26" t="s">
        <v>75</v>
      </c>
      <c r="E37" s="26" t="s">
        <v>8</v>
      </c>
      <c r="F37" s="14">
        <v>21</v>
      </c>
      <c r="G37" s="26" t="s">
        <v>87</v>
      </c>
      <c r="H37" s="17">
        <v>16</v>
      </c>
      <c r="I37" s="37" t="s">
        <v>108</v>
      </c>
      <c r="J37" s="33">
        <v>5</v>
      </c>
      <c r="K37" s="4"/>
      <c r="L37" s="3"/>
      <c r="M37" s="46">
        <f t="shared" si="0"/>
        <v>21</v>
      </c>
      <c r="N37" s="46" t="s">
        <v>187</v>
      </c>
    </row>
    <row r="38" spans="1:14">
      <c r="A38" s="2">
        <v>36</v>
      </c>
      <c r="B38" s="44">
        <v>612301</v>
      </c>
      <c r="C38" s="37" t="s">
        <v>76</v>
      </c>
      <c r="D38" s="26" t="s">
        <v>13</v>
      </c>
      <c r="E38" s="26" t="s">
        <v>8</v>
      </c>
      <c r="F38" s="14">
        <v>22</v>
      </c>
      <c r="G38" s="26" t="s">
        <v>103</v>
      </c>
      <c r="H38" s="17">
        <v>16</v>
      </c>
      <c r="I38" s="26" t="s">
        <v>119</v>
      </c>
      <c r="J38" s="17">
        <v>3</v>
      </c>
      <c r="K38" s="4"/>
      <c r="L38" s="38"/>
      <c r="M38" s="46">
        <f t="shared" si="0"/>
        <v>19</v>
      </c>
      <c r="N38" s="46" t="s">
        <v>187</v>
      </c>
    </row>
    <row r="39" spans="1:14">
      <c r="A39" s="2">
        <v>37</v>
      </c>
      <c r="B39" s="44">
        <v>622862</v>
      </c>
      <c r="C39" s="37" t="s">
        <v>77</v>
      </c>
      <c r="D39" s="26" t="s">
        <v>78</v>
      </c>
      <c r="E39" s="26" t="s">
        <v>8</v>
      </c>
      <c r="F39" s="14">
        <v>23</v>
      </c>
      <c r="G39" s="26" t="s">
        <v>88</v>
      </c>
      <c r="H39" s="17">
        <v>18</v>
      </c>
      <c r="I39" s="37" t="s">
        <v>137</v>
      </c>
      <c r="J39" s="33">
        <v>5</v>
      </c>
      <c r="K39" s="4"/>
      <c r="L39" s="38"/>
      <c r="M39" s="46">
        <f t="shared" si="0"/>
        <v>23</v>
      </c>
      <c r="N39" s="46" t="s">
        <v>187</v>
      </c>
    </row>
    <row r="40" spans="1:14">
      <c r="A40" s="2">
        <v>38</v>
      </c>
      <c r="B40" s="44">
        <v>597642</v>
      </c>
      <c r="C40" s="37" t="s">
        <v>79</v>
      </c>
      <c r="D40" s="26" t="s">
        <v>16</v>
      </c>
      <c r="E40" s="26" t="s">
        <v>8</v>
      </c>
      <c r="F40" s="14">
        <v>21</v>
      </c>
      <c r="G40" s="26" t="s">
        <v>104</v>
      </c>
      <c r="H40" s="17">
        <v>16</v>
      </c>
      <c r="I40" s="37" t="s">
        <v>99</v>
      </c>
      <c r="J40" s="33">
        <v>3</v>
      </c>
      <c r="K40" s="4"/>
      <c r="L40" s="38"/>
      <c r="M40" s="46">
        <f t="shared" si="0"/>
        <v>19</v>
      </c>
      <c r="N40" s="46" t="s">
        <v>187</v>
      </c>
    </row>
    <row r="41" spans="1:14">
      <c r="A41" s="2">
        <v>39</v>
      </c>
      <c r="B41" s="44">
        <v>704867</v>
      </c>
      <c r="C41" s="37" t="s">
        <v>80</v>
      </c>
      <c r="D41" s="26" t="s">
        <v>26</v>
      </c>
      <c r="E41" s="26" t="s">
        <v>8</v>
      </c>
      <c r="F41" s="14">
        <v>24</v>
      </c>
      <c r="G41" s="26" t="s">
        <v>145</v>
      </c>
      <c r="H41" s="17">
        <v>21</v>
      </c>
      <c r="I41" s="39" t="s">
        <v>133</v>
      </c>
      <c r="J41" s="33">
        <v>2</v>
      </c>
      <c r="K41" s="4"/>
      <c r="L41" s="5"/>
      <c r="M41" s="46">
        <f t="shared" si="0"/>
        <v>23</v>
      </c>
      <c r="N41" s="46" t="s">
        <v>187</v>
      </c>
    </row>
    <row r="42" spans="1:14">
      <c r="A42" s="2">
        <v>40</v>
      </c>
      <c r="B42" s="44">
        <v>713592</v>
      </c>
      <c r="C42" s="26" t="s">
        <v>151</v>
      </c>
      <c r="D42" s="26" t="s">
        <v>10</v>
      </c>
      <c r="E42" s="26" t="s">
        <v>154</v>
      </c>
      <c r="F42" s="14">
        <v>23</v>
      </c>
      <c r="G42" s="26" t="s">
        <v>155</v>
      </c>
      <c r="H42" s="17">
        <v>16</v>
      </c>
      <c r="I42" s="26" t="s">
        <v>156</v>
      </c>
      <c r="J42" s="17">
        <v>4</v>
      </c>
      <c r="K42" s="4"/>
      <c r="L42" s="38"/>
      <c r="M42" s="46">
        <f t="shared" si="0"/>
        <v>20</v>
      </c>
      <c r="N42" s="46" t="s">
        <v>187</v>
      </c>
    </row>
    <row r="43" spans="1:14">
      <c r="A43" s="2">
        <v>41</v>
      </c>
      <c r="B43" s="44">
        <v>713596</v>
      </c>
      <c r="C43" s="26" t="s">
        <v>152</v>
      </c>
      <c r="D43" s="26" t="s">
        <v>9</v>
      </c>
      <c r="E43" s="26" t="s">
        <v>154</v>
      </c>
      <c r="F43" s="14">
        <v>22</v>
      </c>
      <c r="G43" s="26" t="s">
        <v>157</v>
      </c>
      <c r="H43" s="17">
        <v>11</v>
      </c>
      <c r="I43" s="26" t="s">
        <v>158</v>
      </c>
      <c r="J43" s="17">
        <v>11</v>
      </c>
      <c r="K43" s="4"/>
      <c r="L43" s="38"/>
      <c r="M43" s="46">
        <f t="shared" si="0"/>
        <v>22</v>
      </c>
      <c r="N43" s="46" t="s">
        <v>187</v>
      </c>
    </row>
    <row r="44" spans="1:14">
      <c r="A44" s="2">
        <v>42</v>
      </c>
      <c r="B44" s="44">
        <v>713590</v>
      </c>
      <c r="C44" s="26" t="s">
        <v>153</v>
      </c>
      <c r="D44" s="26" t="s">
        <v>25</v>
      </c>
      <c r="E44" s="26" t="s">
        <v>154</v>
      </c>
      <c r="F44" s="14">
        <v>23</v>
      </c>
      <c r="G44" s="26" t="s">
        <v>159</v>
      </c>
      <c r="H44" s="17">
        <v>16</v>
      </c>
      <c r="I44" s="26" t="s">
        <v>156</v>
      </c>
      <c r="J44" s="17">
        <v>4</v>
      </c>
      <c r="K44" s="4"/>
      <c r="L44" s="38"/>
      <c r="M44" s="46">
        <f t="shared" si="0"/>
        <v>20</v>
      </c>
      <c r="N44" s="46" t="s">
        <v>187</v>
      </c>
    </row>
    <row r="45" spans="1:14">
      <c r="A45" s="2">
        <v>43</v>
      </c>
      <c r="B45" s="44">
        <v>224933</v>
      </c>
      <c r="C45" s="26" t="s">
        <v>164</v>
      </c>
      <c r="D45" s="26" t="s">
        <v>11</v>
      </c>
      <c r="E45" s="26" t="s">
        <v>165</v>
      </c>
      <c r="F45" s="14">
        <v>22</v>
      </c>
      <c r="G45" s="31" t="s">
        <v>162</v>
      </c>
      <c r="H45" s="32">
        <v>11</v>
      </c>
      <c r="I45" s="31" t="s">
        <v>163</v>
      </c>
      <c r="J45" s="32">
        <v>10</v>
      </c>
      <c r="K45" s="4"/>
      <c r="L45" s="38"/>
      <c r="M45" s="46">
        <f t="shared" si="0"/>
        <v>21</v>
      </c>
      <c r="N45" s="46" t="s">
        <v>187</v>
      </c>
    </row>
    <row r="46" spans="1:14" s="25" customFormat="1">
      <c r="A46" s="2">
        <v>44</v>
      </c>
      <c r="B46" s="44">
        <v>204021</v>
      </c>
      <c r="C46" s="26" t="s">
        <v>173</v>
      </c>
      <c r="D46" s="26" t="s">
        <v>26</v>
      </c>
      <c r="E46" s="26" t="s">
        <v>165</v>
      </c>
      <c r="F46" s="14">
        <v>22</v>
      </c>
      <c r="G46" s="31" t="s">
        <v>177</v>
      </c>
      <c r="H46" s="35">
        <v>11</v>
      </c>
      <c r="I46" s="31" t="s">
        <v>178</v>
      </c>
      <c r="J46" s="33">
        <v>8</v>
      </c>
      <c r="K46" s="36"/>
      <c r="L46" s="36"/>
      <c r="M46" s="46">
        <f t="shared" si="0"/>
        <v>19</v>
      </c>
      <c r="N46" s="46" t="s">
        <v>187</v>
      </c>
    </row>
    <row r="47" spans="1:14" s="25" customFormat="1">
      <c r="A47" s="2">
        <v>45</v>
      </c>
      <c r="B47" s="44">
        <v>190556</v>
      </c>
      <c r="C47" s="26" t="s">
        <v>174</v>
      </c>
      <c r="D47" s="26" t="s">
        <v>175</v>
      </c>
      <c r="E47" s="26" t="s">
        <v>165</v>
      </c>
      <c r="F47" s="14">
        <v>21</v>
      </c>
      <c r="G47" s="39" t="s">
        <v>179</v>
      </c>
      <c r="H47" s="32">
        <v>11</v>
      </c>
      <c r="I47" s="31" t="s">
        <v>180</v>
      </c>
      <c r="J47" s="30">
        <v>10</v>
      </c>
      <c r="K47" s="33"/>
      <c r="L47" s="29"/>
      <c r="M47" s="46">
        <f t="shared" si="0"/>
        <v>21</v>
      </c>
      <c r="N47" s="46" t="s">
        <v>187</v>
      </c>
    </row>
    <row r="48" spans="1:14">
      <c r="A48" s="2">
        <v>46</v>
      </c>
      <c r="B48" s="44">
        <v>228042</v>
      </c>
      <c r="C48" s="26" t="s">
        <v>176</v>
      </c>
      <c r="D48" s="26" t="s">
        <v>25</v>
      </c>
      <c r="E48" s="26" t="s">
        <v>165</v>
      </c>
      <c r="F48" s="14">
        <v>23</v>
      </c>
      <c r="G48" s="36" t="s">
        <v>181</v>
      </c>
      <c r="H48" s="40">
        <v>11</v>
      </c>
      <c r="I48" s="36" t="s">
        <v>182</v>
      </c>
      <c r="J48" s="35">
        <v>9</v>
      </c>
      <c r="K48" s="39" t="s">
        <v>183</v>
      </c>
      <c r="L48" s="30">
        <v>3</v>
      </c>
      <c r="M48" s="46">
        <f t="shared" si="0"/>
        <v>23</v>
      </c>
      <c r="N48" s="46" t="s">
        <v>187</v>
      </c>
    </row>
    <row r="49" spans="1:14">
      <c r="A49" s="12"/>
      <c r="B49" s="45"/>
      <c r="K49" s="12"/>
      <c r="L49" s="12"/>
    </row>
    <row r="50" spans="1:14">
      <c r="A50" s="12"/>
      <c r="B50" s="21"/>
      <c r="C50" s="22"/>
      <c r="D50" s="23"/>
      <c r="E50" s="23"/>
      <c r="F50" s="24"/>
      <c r="G50" s="23"/>
      <c r="H50" s="13"/>
      <c r="I50" s="16"/>
      <c r="J50" s="11"/>
      <c r="K50" s="12"/>
      <c r="L50" s="12"/>
    </row>
    <row r="51" spans="1:14">
      <c r="A51" s="52" t="s">
        <v>190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>
      <c r="A52" s="12"/>
      <c r="B52" s="21"/>
      <c r="C52" s="22"/>
      <c r="D52" s="23"/>
      <c r="E52" s="23"/>
      <c r="F52" s="24"/>
      <c r="G52" s="23"/>
      <c r="H52" s="13"/>
      <c r="I52" s="16"/>
      <c r="J52" s="11"/>
      <c r="K52" s="12"/>
      <c r="L52" s="12"/>
      <c r="M52" s="25"/>
    </row>
    <row r="53" spans="1:14" ht="38.25" customHeight="1">
      <c r="A53" s="51" t="s">
        <v>189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1:14">
      <c r="C54" s="15"/>
    </row>
    <row r="55" spans="1:14">
      <c r="C55" s="15"/>
    </row>
    <row r="56" spans="1:14">
      <c r="C56" s="15"/>
    </row>
    <row r="57" spans="1:14">
      <c r="C57" s="15"/>
    </row>
  </sheetData>
  <mergeCells count="3">
    <mergeCell ref="A1:N1"/>
    <mergeCell ref="A53:N53"/>
    <mergeCell ref="A51:N51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2021-07-24T07:50:23Z</cp:lastPrinted>
  <dcterms:created xsi:type="dcterms:W3CDTF">2020-08-26T18:40:51Z</dcterms:created>
  <dcterms:modified xsi:type="dcterms:W3CDTF">2021-09-01T06:10:36Z</dcterms:modified>
</cp:coreProperties>
</file>